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/>
  <mc:AlternateContent xmlns:mc="http://schemas.openxmlformats.org/markup-compatibility/2006">
    <mc:Choice Requires="x15">
      <x15ac:absPath xmlns:x15ac="http://schemas.microsoft.com/office/spreadsheetml/2010/11/ac" url="D:\DST\"/>
    </mc:Choice>
  </mc:AlternateContent>
  <xr:revisionPtr revIDLastSave="0" documentId="13_ncr:1_{F3702B0B-C007-47FD-B97E-2C7DAD851567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Arkusz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46" i="1" l="1"/>
  <c r="G46" i="1"/>
  <c r="F44" i="1"/>
  <c r="G44" i="1"/>
  <c r="F64" i="1"/>
  <c r="G64" i="1"/>
  <c r="F66" i="1"/>
  <c r="F13" i="1"/>
  <c r="G13" i="1"/>
  <c r="F56" i="1"/>
  <c r="G56" i="1"/>
  <c r="F26" i="1"/>
  <c r="G26" i="1"/>
  <c r="F65" i="1"/>
  <c r="G65" i="1"/>
  <c r="F80" i="1"/>
  <c r="G80" i="1"/>
  <c r="F23" i="1"/>
  <c r="G23" i="1"/>
  <c r="F11" i="1"/>
  <c r="G11" i="1"/>
  <c r="F71" i="1"/>
  <c r="G71" i="1"/>
  <c r="F53" i="1"/>
  <c r="G53" i="1"/>
  <c r="F74" i="1"/>
  <c r="G74" i="1"/>
  <c r="F51" i="1"/>
  <c r="G51" i="1"/>
  <c r="F8" i="1"/>
  <c r="G8" i="1"/>
  <c r="F14" i="1"/>
  <c r="G14" i="1"/>
  <c r="F69" i="1"/>
  <c r="G69" i="1"/>
  <c r="F55" i="1"/>
  <c r="G55" i="1"/>
  <c r="F47" i="1"/>
  <c r="G47" i="1"/>
  <c r="F16" i="1"/>
  <c r="G16" i="1"/>
  <c r="F73" i="1"/>
  <c r="G73" i="1"/>
  <c r="F7" i="1"/>
  <c r="G7" i="1"/>
  <c r="F39" i="1"/>
  <c r="G39" i="1"/>
  <c r="F59" i="1"/>
  <c r="G59" i="1"/>
  <c r="F82" i="1"/>
  <c r="G82" i="1"/>
  <c r="F84" i="1"/>
  <c r="G84" i="1"/>
  <c r="F85" i="1"/>
  <c r="G85" i="1"/>
  <c r="F86" i="1"/>
  <c r="G86" i="1"/>
  <c r="F87" i="1"/>
  <c r="G87" i="1"/>
  <c r="F88" i="1"/>
  <c r="G88" i="1"/>
  <c r="F89" i="1"/>
  <c r="G89" i="1"/>
  <c r="F90" i="1"/>
  <c r="G90" i="1"/>
  <c r="F91" i="1"/>
  <c r="G91" i="1"/>
  <c r="F92" i="1"/>
  <c r="G92" i="1"/>
  <c r="F93" i="1"/>
  <c r="G93" i="1"/>
  <c r="G94" i="1"/>
  <c r="G95" i="1"/>
  <c r="F94" i="1"/>
  <c r="F95" i="1"/>
  <c r="F96" i="1"/>
  <c r="G29" i="1"/>
  <c r="F29" i="1"/>
  <c r="G40" i="1"/>
  <c r="G42" i="1"/>
  <c r="G72" i="1"/>
  <c r="G79" i="1"/>
  <c r="G30" i="1"/>
  <c r="G10" i="1"/>
  <c r="G9" i="1"/>
  <c r="G45" i="1"/>
  <c r="G50" i="1"/>
  <c r="G20" i="1"/>
  <c r="G78" i="1"/>
  <c r="G58" i="1"/>
  <c r="G57" i="1"/>
  <c r="F42" i="1"/>
  <c r="F72" i="1"/>
  <c r="F79" i="1"/>
  <c r="F30" i="1"/>
  <c r="F10" i="1"/>
  <c r="F9" i="1"/>
  <c r="F45" i="1"/>
  <c r="F50" i="1"/>
  <c r="F20" i="1"/>
  <c r="F78" i="1"/>
  <c r="F58" i="1"/>
  <c r="F57" i="1"/>
  <c r="F40" i="1"/>
  <c r="F77" i="1"/>
  <c r="G48" i="1"/>
  <c r="G49" i="1"/>
  <c r="G60" i="1"/>
  <c r="G61" i="1"/>
  <c r="G62" i="1"/>
  <c r="G75" i="1"/>
  <c r="G76" i="1"/>
  <c r="G63" i="1"/>
  <c r="G41" i="1"/>
  <c r="G19" i="1"/>
  <c r="G5" i="1"/>
  <c r="G17" i="1"/>
  <c r="G4" i="1"/>
  <c r="G2" i="1"/>
  <c r="G3" i="1"/>
  <c r="G68" i="1"/>
  <c r="G6" i="1"/>
  <c r="G22" i="1"/>
  <c r="G24" i="1"/>
  <c r="G25" i="1"/>
  <c r="G28" i="1"/>
  <c r="G31" i="1"/>
  <c r="G34" i="1"/>
  <c r="G32" i="1"/>
  <c r="G38" i="1"/>
  <c r="G36" i="1"/>
  <c r="G37" i="1"/>
  <c r="G33" i="1"/>
  <c r="G43" i="1"/>
  <c r="G35" i="1"/>
  <c r="G27" i="1"/>
  <c r="G21" i="1"/>
  <c r="G12" i="1"/>
  <c r="G18" i="1"/>
  <c r="G54" i="1"/>
  <c r="G52" i="1"/>
  <c r="F38" i="1"/>
  <c r="F48" i="1"/>
  <c r="F49" i="1"/>
  <c r="F60" i="1"/>
  <c r="F61" i="1"/>
  <c r="F62" i="1"/>
  <c r="F75" i="1"/>
  <c r="F76" i="1"/>
  <c r="F63" i="1"/>
  <c r="F41" i="1"/>
  <c r="F19" i="1"/>
  <c r="F5" i="1"/>
  <c r="F17" i="1"/>
  <c r="F4" i="1"/>
  <c r="F2" i="1"/>
  <c r="F3" i="1"/>
  <c r="F68" i="1"/>
  <c r="F6" i="1"/>
  <c r="F22" i="1"/>
  <c r="F24" i="1"/>
  <c r="F25" i="1"/>
  <c r="F28" i="1"/>
  <c r="F31" i="1"/>
  <c r="F34" i="1"/>
  <c r="F32" i="1"/>
  <c r="F67" i="1"/>
  <c r="F52" i="1"/>
  <c r="F54" i="1"/>
  <c r="F18" i="1"/>
  <c r="F12" i="1"/>
  <c r="F21" i="1"/>
  <c r="F27" i="1"/>
  <c r="F35" i="1"/>
  <c r="F43" i="1"/>
  <c r="F33" i="1"/>
  <c r="F37" i="1"/>
  <c r="F36" i="1"/>
  <c r="G77" i="1" l="1"/>
</calcChain>
</file>

<file path=xl/sharedStrings.xml><?xml version="1.0" encoding="utf-8"?>
<sst xmlns="http://schemas.openxmlformats.org/spreadsheetml/2006/main" count="444" uniqueCount="191">
  <si>
    <t>https://steamcommunity.com/sharedfiles/filedetails/?id=2896126381</t>
  </si>
  <si>
    <t>Too Many Items Revisited</t>
  </si>
  <si>
    <t>LINK</t>
  </si>
  <si>
    <t>NAZWA</t>
  </si>
  <si>
    <t>CZY MA USTAWIENIA</t>
  </si>
  <si>
    <t>CZY ZMIENIAM USTAWIENIA</t>
  </si>
  <si>
    <t>-</t>
  </si>
  <si>
    <t>KATEGORIA</t>
  </si>
  <si>
    <t>ZWYKLY</t>
  </si>
  <si>
    <t>PLIKI DO KASOWANIA</t>
  </si>
  <si>
    <t>https://steamcommunity.com/sharedfiles/filedetails/?id=2864540951</t>
  </si>
  <si>
    <t>Quick Craft</t>
  </si>
  <si>
    <t>+</t>
  </si>
  <si>
    <t>PLIKI DO ZACHOWANIA</t>
  </si>
  <si>
    <t>toomanyitemsplus_data_save</t>
  </si>
  <si>
    <t>https://steamcommunity.com/sharedfiles/filedetails/?id=2950867280</t>
  </si>
  <si>
    <t>INFO</t>
  </si>
  <si>
    <t>https://steamcommunity.com/sharedfiles/filedetails/?id=2525856394</t>
  </si>
  <si>
    <t>Rain Forecast Widget</t>
  </si>
  <si>
    <t>Burning Timer</t>
  </si>
  <si>
    <t>USTAWIENIA</t>
  </si>
  <si>
    <t>https://steamcommunity.com/sharedfiles/filedetails/?id=2858947939</t>
  </si>
  <si>
    <t>Beefalo Buck Timer (Client-Side)</t>
  </si>
  <si>
    <t>https://steamcommunity.com/sharedfiles/filedetails/?id=2032536958</t>
  </si>
  <si>
    <t>Catapult Range Checker</t>
  </si>
  <si>
    <t>https://steamcommunity.com/sharedfiles/filedetails/?id=727774324</t>
  </si>
  <si>
    <t>Craft Pot [DS, ROG, SW, DST]</t>
  </si>
  <si>
    <t>https://steamcommunity.com/sharedfiles/filedetails/?id=351325790</t>
  </si>
  <si>
    <t>Geometric Placement</t>
  </si>
  <si>
    <t>PODSTAWA</t>
  </si>
  <si>
    <t>https://steamcommunity.com/sharedfiles/filedetails/?id=1529942793</t>
  </si>
  <si>
    <t>Lightning Rod Range Indicator</t>
  </si>
  <si>
    <t>https://steamcommunity.com/sharedfiles/filedetails/?id=2336089085</t>
  </si>
  <si>
    <t>TWEAK</t>
  </si>
  <si>
    <t>Fast Clientside Crockpot Cooking</t>
  </si>
  <si>
    <t>https://steamcommunity.com/sharedfiles/filedetails/?id=804549021</t>
  </si>
  <si>
    <t>Ice Fling Range Check [DST CLIENT]</t>
  </si>
  <si>
    <t>https://steamcommunity.com/sharedfiles/filedetails/?id=352373173</t>
  </si>
  <si>
    <t>Gesture Wheel</t>
  </si>
  <si>
    <t>https://steamcommunity.com/sharedfiles/filedetails/?id=1298780476</t>
  </si>
  <si>
    <t>Nightmare phase indicator</t>
  </si>
  <si>
    <t>https://steamcommunity.com/sharedfiles/filedetails/?id=2795617613</t>
  </si>
  <si>
    <t>No ellipsis</t>
  </si>
  <si>
    <t>https://steamcommunity.com/sharedfiles/filedetails/?id=2796122895</t>
  </si>
  <si>
    <t>Show Oceanfish</t>
  </si>
  <si>
    <t>https://steamcommunity.com/sharedfiles/filedetails/?id=1557935632</t>
  </si>
  <si>
    <t>Skin Queue</t>
  </si>
  <si>
    <t>https://steamcommunity.com/sharedfiles/filedetails/?id=1876137475</t>
  </si>
  <si>
    <t>Stat Change Display</t>
  </si>
  <si>
    <t>https://steamcommunity.com/sharedfiles/filedetails/?id=2831613121</t>
  </si>
  <si>
    <t>Wormhole Icons (Fixed as of Sept 2023)</t>
  </si>
  <si>
    <t>https://steamcommunity.com/sharedfiles/filedetails/?id=2786299410</t>
  </si>
  <si>
    <t>Wormwood Bloom Predictor</t>
  </si>
  <si>
    <t>https://steamcommunity.com/sharedfiles/filedetails/?id=343753877</t>
  </si>
  <si>
    <t>Status Announcements</t>
  </si>
  <si>
    <t>https://steamcommunity.com/sharedfiles/filedetails/?id=3224112529</t>
  </si>
  <si>
    <t>Jerky Timer (Client-Side)</t>
  </si>
  <si>
    <t>https://steamcommunity.com/sharedfiles/filedetails/?id=1161850231</t>
  </si>
  <si>
    <t>Camera Tweaks</t>
  </si>
  <si>
    <t>https://steamcommunity.com/sharedfiles/filedetails/?id=2865851895</t>
  </si>
  <si>
    <t>Ancient Statue Gem Names</t>
  </si>
  <si>
    <t>https://steamcommunity.com/sharedfiles/filedetails/?id=2905304624</t>
  </si>
  <si>
    <t>Buff Timer (client)</t>
  </si>
  <si>
    <t>https://steamcommunity.com/sharedfiles/filedetails/?id=1777679820</t>
  </si>
  <si>
    <t>GRAPHIC</t>
  </si>
  <si>
    <t>Wormwood Flowers Extender</t>
  </si>
  <si>
    <t>https://steamcommunity.com/sharedfiles/filedetails/?id=1290774114</t>
  </si>
  <si>
    <t>Admin Scoreboard+</t>
  </si>
  <si>
    <t>https://steamcommunity.com/sharedfiles/filedetails/?id=1438294126</t>
  </si>
  <si>
    <t>abbyskinmod</t>
  </si>
  <si>
    <t>https://steamcommunity.com/sharedfiles/filedetails/?id=2873533916</t>
  </si>
  <si>
    <t>ActionQueue RB3 (New action compatible)</t>
  </si>
  <si>
    <t>https://steamcommunity.com/sharedfiles/filedetails/?id=1288937992</t>
  </si>
  <si>
    <t>Alpha pillars</t>
  </si>
  <si>
    <t>https://steamcommunity.com/sharedfiles/filedetails/?id=1230943324</t>
  </si>
  <si>
    <t>Audio Deltas Enabler</t>
  </si>
  <si>
    <t>https://steamcommunity.com/sharedfiles/filedetails/?id=2351915881</t>
  </si>
  <si>
    <t>Character Indicators | QoL</t>
  </si>
  <si>
    <t>https://steamcommunity.com/sharedfiles/filedetails/?id=376333686</t>
  </si>
  <si>
    <t>Combined Status</t>
  </si>
  <si>
    <t>https://steamcommunity.com/sharedfiles/filedetails/?id=2585253003</t>
  </si>
  <si>
    <t>Concealed Crown</t>
  </si>
  <si>
    <t>https://steamcommunity.com/sharedfiles/filedetails/?id=2634508979</t>
  </si>
  <si>
    <t>Disable map pausing</t>
  </si>
  <si>
    <t>https://steamcommunity.com/sharedfiles/filedetails/?id=2342521033</t>
  </si>
  <si>
    <t>Entity Indicators</t>
  </si>
  <si>
    <t>https://steamcommunity.com/sharedfiles/filedetails/?id=2305130719</t>
  </si>
  <si>
    <t>Gardeneer Hat (Farming helper)</t>
  </si>
  <si>
    <t>https://steamcommunity.com/sharedfiles/filedetails/?id=1273382163</t>
  </si>
  <si>
    <t>Eyeplant Prediction</t>
  </si>
  <si>
    <t>https://steamcommunity.com/sharedfiles/filedetails/?id=1161879946</t>
  </si>
  <si>
    <t>Idea Testing</t>
  </si>
  <si>
    <t>https://steamcommunity.com/sharedfiles/filedetails/?id=1901927445</t>
  </si>
  <si>
    <t>Item Info</t>
  </si>
  <si>
    <t>https://steamcommunity.com/sharedfiles/filedetails/?id=2111412487</t>
  </si>
  <si>
    <t>Lazy Controls</t>
  </si>
  <si>
    <t>https://steamcommunity.com/sharedfiles/filedetails/?id=2034314229</t>
  </si>
  <si>
    <t>Wendy 小惊吓辅助 小惊喜</t>
  </si>
  <si>
    <t>https://steamcommunity.com/sharedfiles/filedetails/?id=1704104804</t>
  </si>
  <si>
    <t>Wortox Quick Heal</t>
  </si>
  <si>
    <t>https://steamcommunity.com/sharedfiles/filedetails/?id=2905450407</t>
  </si>
  <si>
    <t>Extended Map Icons Continued</t>
  </si>
  <si>
    <t>https://steamcommunity.com/sharedfiles/filedetails/?id=2849308125</t>
  </si>
  <si>
    <t>Auto Walking</t>
  </si>
  <si>
    <t>https://steamcommunity.com/sharedfiles/filedetails/?id=2706972372</t>
  </si>
  <si>
    <t>Auto-Unequip on (1-20)% (From Beyond Update)</t>
  </si>
  <si>
    <t>https://steamcommunity.com/sharedfiles/filedetails/?id=416991215</t>
  </si>
  <si>
    <t>Dusk and Night Music DST</t>
  </si>
  <si>
    <t>https://steamcommunity.com/sharedfiles/filedetails/?id=2979429062</t>
  </si>
  <si>
    <t>Mark suspicious sculptures</t>
  </si>
  <si>
    <t>https://steamcommunity.com/sharedfiles/filedetails/?id=3010482680</t>
  </si>
  <si>
    <t>Predict Scythe Range</t>
  </si>
  <si>
    <t>https://steamcommunity.com/sharedfiles/filedetails/?id=3049229391</t>
  </si>
  <si>
    <t>Can I See My Character Please?</t>
  </si>
  <si>
    <t>https://steamcommunity.com/sharedfiles/filedetails/?id=2087419015</t>
  </si>
  <si>
    <t>Wortox Range Indicators</t>
  </si>
  <si>
    <t>https://steamcommunity.com/sharedfiles/filedetails/?id=2598087493</t>
  </si>
  <si>
    <t>Show cooldown time</t>
  </si>
  <si>
    <t>https://steamcommunity.com/sharedfiles/filedetails/?id=2281925291</t>
  </si>
  <si>
    <t>Finder Redux</t>
  </si>
  <si>
    <t>https://steamcommunity.com/sharedfiles/filedetails/?id=2326248665</t>
  </si>
  <si>
    <t>Show best seasons for seeds</t>
  </si>
  <si>
    <t>https://steamcommunity.com/sharedfiles/filedetails/?id=2753482847</t>
  </si>
  <si>
    <t>QuickAction for ActionQueue</t>
  </si>
  <si>
    <t>https://steamcommunity.com/sharedfiles/filedetails/?id=1185229307</t>
  </si>
  <si>
    <t>Epic Healthbar</t>
  </si>
  <si>
    <t>https://steamcommunity.com/sharedfiles/filedetails/?id=378160973</t>
  </si>
  <si>
    <t>Global Positions</t>
  </si>
  <si>
    <t>https://steamcommunity.com/sharedfiles/filedetails/?id=2365583610</t>
  </si>
  <si>
    <t>Additional Set Pieces (w/ Caves + Lunar Islands)</t>
  </si>
  <si>
    <t>https://steamcommunity.com/sharedfiles/filedetails/?id=1111658995</t>
  </si>
  <si>
    <t>[DST] Show Bundle</t>
  </si>
  <si>
    <t>https://steamcommunity.com/sharedfiles/filedetails/?id=2680697207</t>
  </si>
  <si>
    <t>Auto Gym</t>
  </si>
  <si>
    <t>https://steamcommunity.com/sharedfiles/filedetails/?id=2954239602</t>
  </si>
  <si>
    <t>Bone Armor Cooldown Visualization</t>
  </si>
  <si>
    <t>https://steamcommunity.com/sharedfiles/filedetails/?id=543945797</t>
  </si>
  <si>
    <t>Damage Indicators Together</t>
  </si>
  <si>
    <t>https://steamcommunity.com/sharedfiles/filedetails/?id=3175756875</t>
  </si>
  <si>
    <t>True Stack Size</t>
  </si>
  <si>
    <t>https://steamcommunity.com/sharedfiles/filedetails/?id=3161480628</t>
  </si>
  <si>
    <t>Seasonal Farming Theme</t>
  </si>
  <si>
    <t>https://steamcommunity.com/sharedfiles/filedetails/?id=3148119044</t>
  </si>
  <si>
    <t>New Item Highlight</t>
  </si>
  <si>
    <t>https://steamcommunity.com/sharedfiles/filedetails/?id=3118961381</t>
  </si>
  <si>
    <t>Brightshade Protection Range</t>
  </si>
  <si>
    <t>https://steamcommunity.com/sharedfiles/filedetails/?id=3002467728</t>
  </si>
  <si>
    <t>Wicker's Book Ranges</t>
  </si>
  <si>
    <t>https://steamcommunity.com/sharedfiles/filedetails/?id=2996761707</t>
  </si>
  <si>
    <t>Auto Catch(Client)</t>
  </si>
  <si>
    <t>https://steamcommunity.com/sharedfiles/filedetails/?id=2985009933</t>
  </si>
  <si>
    <t>Inspect Craft Finder</t>
  </si>
  <si>
    <t>https://steamcommunity.com/sharedfiles/filedetails/?id=2973905799</t>
  </si>
  <si>
    <t>Show Nicknames FIXED</t>
  </si>
  <si>
    <t>https://steamcommunity.com/sharedfiles/filedetails/?id=2787589608</t>
  </si>
  <si>
    <t>ArchiveTask</t>
  </si>
  <si>
    <t>https://steamcommunity.com/sharedfiles/filedetails/?id=2892297680</t>
  </si>
  <si>
    <t>Wildfire Warning</t>
  </si>
  <si>
    <t>https://steamcommunity.com/sharedfiles/filedetails/?id=2821701039</t>
  </si>
  <si>
    <t>Archive Marks</t>
  </si>
  <si>
    <t>https://steamcommunity.com/sharedfiles/filedetails/?id=2794584441</t>
  </si>
  <si>
    <t>Quick Toggle Skin</t>
  </si>
  <si>
    <t>https://steamcommunity.com/sharedfiles/filedetails/?id=2990298008</t>
  </si>
  <si>
    <t>Boss Calendar (Terraria Boss and Nightmare Werepig)</t>
  </si>
  <si>
    <t>https://steamcommunity.com/sharedfiles/filedetails/?id=2893492379</t>
  </si>
  <si>
    <t>Use Main Menu In Game[Client]</t>
  </si>
  <si>
    <t>https://steamcommunity.com/sharedfiles/filedetails/?id=3193740295</t>
  </si>
  <si>
    <t>Base Projection V2</t>
  </si>
  <si>
    <t>Circular Placement</t>
  </si>
  <si>
    <t>https://steamcommunity.com/sharedfiles/filedetails/?id=2914336761</t>
  </si>
  <si>
    <t>https://steamcommunity.com/sharedfiles/filedetails/?id=3201621484</t>
  </si>
  <si>
    <t>fast log in</t>
  </si>
  <si>
    <t>https://steamcommunity.com/sharedfiles/filedetails/?id=2657513551</t>
  </si>
  <si>
    <t>Don't Starve Alone</t>
  </si>
  <si>
    <t>https://steamcommunity.com/sharedfiles/filedetails/?id=3297157773</t>
  </si>
  <si>
    <t>TeleArchitect</t>
  </si>
  <si>
    <t>https://steamcommunity.com/sharedfiles/filedetails/?id=3317960157</t>
  </si>
  <si>
    <t>Convenient Configs</t>
  </si>
  <si>
    <t>https://steamcommunity.com/sharedfiles/filedetails/?id=3317210827</t>
  </si>
  <si>
    <t>Shadow Mauler Starvation and Durability Warning</t>
  </si>
  <si>
    <t>https://steamcommunity.com/sharedfiles/filedetails/?id=3338199971</t>
  </si>
  <si>
    <t>Better crafting [client]</t>
  </si>
  <si>
    <t>https://steamcommunity.com/sharedfiles/filedetails/?id=2994120042</t>
  </si>
  <si>
    <t>Telepoof mode on/off</t>
  </si>
  <si>
    <t>https://steamcommunity.com/sharedfiles/filedetails/?id=3362439447</t>
  </si>
  <si>
    <t>Ultimate Skill Tree Manager</t>
  </si>
  <si>
    <t>Stay Visible</t>
  </si>
  <si>
    <t>https://steamcommunity.com/sharedfiles/filedetails/?id=3385307499</t>
  </si>
  <si>
    <t>Marked Weeds</t>
  </si>
  <si>
    <t>https://steamcommunity.com/sharedfiles/filedetails/?id=3321265479</t>
  </si>
  <si>
    <t>[MP] Icons Galore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</si>
</sst>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">
    <xf numFmtId="0" fontId="0" fillId="0" borderId="0" xfId="0"/>
    <xf numFmtId="0" fontId="1" fillId="0" borderId="0" xfId="1"/>
    <xf numFmtId="0" fontId="2" fillId="0" borderId="0" xfId="0" applyFont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11</xdr:col>
      <xdr:colOff>141331</xdr:colOff>
      <xdr:row>12</xdr:row>
      <xdr:rowOff>134471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4547530C-90EB-087C-FC30-3607105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381000"/>
          <a:ext cx="1956683" cy="2039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17</xdr:col>
      <xdr:colOff>307192</xdr:colOff>
      <xdr:row>9</xdr:row>
      <xdr:rowOff>44824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737E2160-0412-71C6-8821-CB7C7CC44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265" y="571500"/>
          <a:ext cx="3332780" cy="1187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13022</xdr:colOff>
      <xdr:row>15</xdr:row>
      <xdr:rowOff>80121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BC3EA43C-CE43-2992-8AA7-90A342286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5971" y="952500"/>
          <a:ext cx="3038611" cy="1985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17</xdr:row>
      <xdr:rowOff>562</xdr:rowOff>
    </xdr:from>
    <xdr:to>
      <xdr:col>11</xdr:col>
      <xdr:colOff>437030</xdr:colOff>
      <xdr:row>21</xdr:row>
      <xdr:rowOff>150174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BB2302B4-F568-30CB-B60A-1E0B0E6CA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4794" y="2858062"/>
          <a:ext cx="2252382" cy="91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</xdr:colOff>
      <xdr:row>17</xdr:row>
      <xdr:rowOff>170532</xdr:rowOff>
    </xdr:from>
    <xdr:to>
      <xdr:col>16</xdr:col>
      <xdr:colOff>554180</xdr:colOff>
      <xdr:row>33</xdr:row>
      <xdr:rowOff>25275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3B0EF1C7-56E4-C327-3A6C-DC70D1DC1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22046" y="3028032"/>
          <a:ext cx="2372590" cy="2902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23</xdr:row>
      <xdr:rowOff>0</xdr:rowOff>
    </xdr:from>
    <xdr:to>
      <xdr:col>11</xdr:col>
      <xdr:colOff>432955</xdr:colOff>
      <xdr:row>35</xdr:row>
      <xdr:rowOff>167959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C8654D0C-1770-6873-CCAE-3DB5EA900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1365" y="3810000"/>
          <a:ext cx="2251362" cy="2453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30</xdr:row>
      <xdr:rowOff>1</xdr:rowOff>
    </xdr:from>
    <xdr:to>
      <xdr:col>23</xdr:col>
      <xdr:colOff>103909</xdr:colOff>
      <xdr:row>43</xdr:row>
      <xdr:rowOff>52677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CFC5BC31-A4C4-AD1B-4221-53131C5C6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4953001"/>
          <a:ext cx="2528454" cy="2529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595051</xdr:colOff>
      <xdr:row>34</xdr:row>
      <xdr:rowOff>0</xdr:rowOff>
    </xdr:from>
    <xdr:to>
      <xdr:col>33</xdr:col>
      <xdr:colOff>7794</xdr:colOff>
      <xdr:row>80</xdr:row>
      <xdr:rowOff>13855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866C6A3E-BFFA-92B2-4767-EE6953FE7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90733" y="5715000"/>
          <a:ext cx="4254040" cy="880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1018</xdr:colOff>
      <xdr:row>36</xdr:row>
      <xdr:rowOff>1</xdr:rowOff>
    </xdr:from>
    <xdr:to>
      <xdr:col>15</xdr:col>
      <xdr:colOff>470647</xdr:colOff>
      <xdr:row>39</xdr:row>
      <xdr:rowOff>56005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C0FF8BDF-76CA-B172-2C6A-39B25B609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41400" y="6096001"/>
          <a:ext cx="1679865" cy="627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37</xdr:row>
      <xdr:rowOff>1</xdr:rowOff>
    </xdr:from>
    <xdr:to>
      <xdr:col>10</xdr:col>
      <xdr:colOff>76201</xdr:colOff>
      <xdr:row>56</xdr:row>
      <xdr:rowOff>44395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957C4B7A-C520-C4BC-DC49-838204036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64101" y="6286501"/>
          <a:ext cx="1295400" cy="366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</xdr:row>
      <xdr:rowOff>40494</xdr:rowOff>
    </xdr:from>
    <xdr:to>
      <xdr:col>14</xdr:col>
      <xdr:colOff>311029</xdr:colOff>
      <xdr:row>48</xdr:row>
      <xdr:rowOff>134471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98BB29A-DCC6-0980-87A0-D8071FF6A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0147" y="6707994"/>
          <a:ext cx="2126383" cy="180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</xdr:colOff>
      <xdr:row>41</xdr:row>
      <xdr:rowOff>1</xdr:rowOff>
    </xdr:from>
    <xdr:to>
      <xdr:col>18</xdr:col>
      <xdr:colOff>18470</xdr:colOff>
      <xdr:row>68</xdr:row>
      <xdr:rowOff>129022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5FBA1A75-DEEA-2E0E-1293-1E15A2D5D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4319" y="7048501"/>
          <a:ext cx="1836878" cy="529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</xdr:colOff>
      <xdr:row>46</xdr:row>
      <xdr:rowOff>0</xdr:rowOff>
    </xdr:from>
    <xdr:to>
      <xdr:col>23</xdr:col>
      <xdr:colOff>304569</xdr:colOff>
      <xdr:row>53</xdr:row>
      <xdr:rowOff>17318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4DBAB52B-0581-241E-6396-F236EB12E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58865" y="7810500"/>
          <a:ext cx="2729114" cy="1350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</xdr:row>
      <xdr:rowOff>20731</xdr:rowOff>
    </xdr:from>
    <xdr:to>
      <xdr:col>14</xdr:col>
      <xdr:colOff>379921</xdr:colOff>
      <xdr:row>57</xdr:row>
      <xdr:rowOff>34636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10CFCAEE-1E9C-2109-D7A8-FFE6EF338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09773" y="8593231"/>
          <a:ext cx="2198331" cy="1347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</xdr:row>
      <xdr:rowOff>0</xdr:rowOff>
    </xdr:from>
    <xdr:to>
      <xdr:col>25</xdr:col>
      <xdr:colOff>407191</xdr:colOff>
      <xdr:row>64</xdr:row>
      <xdr:rowOff>177893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684D41D-6BE1-742E-0C09-ADE57B9DE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0" y="9525000"/>
          <a:ext cx="412194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</xdr:row>
      <xdr:rowOff>1</xdr:rowOff>
    </xdr:from>
    <xdr:to>
      <xdr:col>22</xdr:col>
      <xdr:colOff>223690</xdr:colOff>
      <xdr:row>28</xdr:row>
      <xdr:rowOff>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77AA92F-8BC2-8A98-FB33-85B2B79730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735" y="4000501"/>
          <a:ext cx="264416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teamcommunity.com/sharedfiles/filedetails/?id=2973905799" TargetMode="External"/><Relationship Id="rId13" Type="http://schemas.openxmlformats.org/officeDocument/2006/relationships/hyperlink" Target="https://steamcommunity.com/sharedfiles/filedetails/?id=2821701039" TargetMode="External"/><Relationship Id="rId18" Type="http://schemas.openxmlformats.org/officeDocument/2006/relationships/hyperlink" Target="https://steamcommunity.com/sharedfiles/filedetails/?id=1273382163" TargetMode="External"/><Relationship Id="rId3" Type="http://schemas.openxmlformats.org/officeDocument/2006/relationships/hyperlink" Target="https://steamcommunity.com/sharedfiles/filedetails/?id=2950867280" TargetMode="External"/><Relationship Id="rId21" Type="http://schemas.openxmlformats.org/officeDocument/2006/relationships/printerSettings" Target="../printerSettings/printerSettings1.bin"/><Relationship Id="rId7" Type="http://schemas.openxmlformats.org/officeDocument/2006/relationships/hyperlink" Target="https://steamcommunity.com/sharedfiles/filedetails/?id=3049229391" TargetMode="External"/><Relationship Id="rId12" Type="http://schemas.openxmlformats.org/officeDocument/2006/relationships/hyperlink" Target="https://steamcommunity.com/sharedfiles/filedetails/?id=2794584441" TargetMode="External"/><Relationship Id="rId17" Type="http://schemas.openxmlformats.org/officeDocument/2006/relationships/hyperlink" Target="https://steamcommunity.com/sharedfiles/filedetails/?id=3362439447" TargetMode="External"/><Relationship Id="rId2" Type="http://schemas.openxmlformats.org/officeDocument/2006/relationships/hyperlink" Target="https://steamcommunity.com/sharedfiles/filedetails/?id=2864540951" TargetMode="External"/><Relationship Id="rId16" Type="http://schemas.openxmlformats.org/officeDocument/2006/relationships/hyperlink" Target="https://steamcommunity.com/sharedfiles/filedetails/?id=2994120042" TargetMode="External"/><Relationship Id="rId20" Type="http://schemas.openxmlformats.org/officeDocument/2006/relationships/hyperlink" Target="https://steamcommunity.com/sharedfiles/filedetails/?id=3321265479" TargetMode="External"/><Relationship Id="rId1" Type="http://schemas.openxmlformats.org/officeDocument/2006/relationships/hyperlink" Target="https://steamcommunity.com/sharedfiles/filedetails/?id=2896126381" TargetMode="External"/><Relationship Id="rId6" Type="http://schemas.openxmlformats.org/officeDocument/2006/relationships/hyperlink" Target="https://steamcommunity.com/sharedfiles/filedetails/?id=543945797" TargetMode="External"/><Relationship Id="rId11" Type="http://schemas.openxmlformats.org/officeDocument/2006/relationships/hyperlink" Target="https://steamcommunity.com/sharedfiles/filedetails/?id=2985009933" TargetMode="External"/><Relationship Id="rId5" Type="http://schemas.openxmlformats.org/officeDocument/2006/relationships/hyperlink" Target="https://steamcommunity.com/sharedfiles/filedetails/?id=2873533916" TargetMode="External"/><Relationship Id="rId15" Type="http://schemas.openxmlformats.org/officeDocument/2006/relationships/hyperlink" Target="https://steamcommunity.com/sharedfiles/filedetails/?id=3338199971" TargetMode="External"/><Relationship Id="rId10" Type="http://schemas.openxmlformats.org/officeDocument/2006/relationships/hyperlink" Target="https://steamcommunity.com/sharedfiles/filedetails/?id=1438294126" TargetMode="External"/><Relationship Id="rId19" Type="http://schemas.openxmlformats.org/officeDocument/2006/relationships/hyperlink" Target="https://steamcommunity.com/sharedfiles/filedetails/?id=3385307499" TargetMode="External"/><Relationship Id="rId4" Type="http://schemas.openxmlformats.org/officeDocument/2006/relationships/hyperlink" Target="https://steamcommunity.com/sharedfiles/filedetails/?id=804549021" TargetMode="External"/><Relationship Id="rId9" Type="http://schemas.openxmlformats.org/officeDocument/2006/relationships/hyperlink" Target="https://steamcommunity.com/sharedfiles/filedetails/?id=2281925291" TargetMode="External"/><Relationship Id="rId14" Type="http://schemas.openxmlformats.org/officeDocument/2006/relationships/hyperlink" Target="https://steamcommunity.com/sharedfiles/filedetails/?id=3193740295" TargetMode="External"/><Relationship Id="rId2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96"/>
  <sheetViews>
    <sheetView tabSelected="1" topLeftCell="A16" zoomScale="85" zoomScaleNormal="85" workbookViewId="0">
      <selection activeCell="D47" sqref="D47"/>
    </sheetView>
  </sheetViews>
  <sheetFormatPr defaultRowHeight="15" x14ac:dyDescent="0.25"/>
  <cols>
    <col min="1" max="1" width="64.5703125" bestFit="1" customWidth="1"/>
    <col min="2" max="2" width="45" customWidth="1"/>
    <col min="3" max="3" width="19.7109375" bestFit="1" customWidth="1"/>
    <col min="4" max="4" width="26.28515625" bestFit="1" customWidth="1"/>
    <col min="5" max="5" width="11.42578125" bestFit="1" customWidth="1"/>
    <col min="6" max="7" width="38.28515625" bestFit="1" customWidth="1"/>
    <col min="8" max="8" width="12.42578125" bestFit="1" customWidth="1"/>
  </cols>
  <sheetData>
    <row r="1" spans="1:8" x14ac:dyDescent="0.25">
      <c r="A1" t="s">
        <v>2</v>
      </c>
      <c r="B1" t="s">
        <v>3</v>
      </c>
      <c r="C1" t="s">
        <v>4</v>
      </c>
      <c r="D1" t="s">
        <v>5</v>
      </c>
      <c r="E1" t="s">
        <v>7</v>
      </c>
      <c r="F1" t="s">
        <v>9</v>
      </c>
      <c r="G1" t="s">
        <v>13</v>
      </c>
      <c r="H1" t="s">
        <v>20</v>
      </c>
    </row>
    <row r="2" spans="1:8" x14ac:dyDescent="0.25">
      <c r="A2" s="1" t="s">
        <v>68</v>
      </c>
      <c r="B2" t="s">
        <v>69</v>
      </c>
      <c r="C2" t="s">
        <v>6</v>
      </c>
      <c r="D2" t="s">
        <v>6</v>
      </c>
      <c r="E2" t="s">
        <v>64</v>
      </c>
      <c r="F2" t="str">
        <f t="shared" ref="F2:F14" si="0">IF(AND(C2="+",D2="-"),_xlfn.CONCAT("modconfiguration_workshop-",MID(A2,56,10)),"")</f>
        <v/>
      </c>
      <c r="G2" t="str">
        <f t="shared" ref="G2:G14" si="1">IF(AND(C2="+",D2="+"),_xlfn.CONCAT("modconfiguration_workshop-",MID(A2,56,10)),"")</f>
        <v/>
      </c>
    </row>
    <row r="3" spans="1:8" x14ac:dyDescent="0.25">
      <c r="A3" s="1" t="s">
        <v>70</v>
      </c>
      <c r="B3" t="s">
        <v>71</v>
      </c>
      <c r="C3" t="s">
        <v>12</v>
      </c>
      <c r="D3" t="s">
        <v>12</v>
      </c>
      <c r="E3" t="s">
        <v>33</v>
      </c>
      <c r="F3" t="str">
        <f t="shared" si="0"/>
        <v/>
      </c>
      <c r="G3" t="str">
        <f t="shared" si="1"/>
        <v>modconfiguration_workshop-2873533916</v>
      </c>
      <c r="H3" t="s">
        <v>12</v>
      </c>
    </row>
    <row r="4" spans="1:8" x14ac:dyDescent="0.25">
      <c r="A4" t="s">
        <v>66</v>
      </c>
      <c r="B4" t="s">
        <v>67</v>
      </c>
      <c r="C4" t="s">
        <v>12</v>
      </c>
      <c r="D4" t="s">
        <v>12</v>
      </c>
      <c r="E4" t="s">
        <v>33</v>
      </c>
      <c r="F4" t="str">
        <f t="shared" si="0"/>
        <v/>
      </c>
      <c r="G4" t="str">
        <f t="shared" si="1"/>
        <v>modconfiguration_workshop-1290774114</v>
      </c>
      <c r="H4" t="s">
        <v>12</v>
      </c>
    </row>
    <row r="5" spans="1:8" x14ac:dyDescent="0.25">
      <c r="A5" t="s">
        <v>59</v>
      </c>
      <c r="B5" t="s">
        <v>60</v>
      </c>
      <c r="C5" t="s">
        <v>6</v>
      </c>
      <c r="D5" t="s">
        <v>6</v>
      </c>
      <c r="E5" t="s">
        <v>16</v>
      </c>
      <c r="F5" t="str">
        <f t="shared" si="0"/>
        <v/>
      </c>
      <c r="G5" t="str">
        <f t="shared" si="1"/>
        <v/>
      </c>
    </row>
    <row r="6" spans="1:8" x14ac:dyDescent="0.25">
      <c r="A6" t="s">
        <v>74</v>
      </c>
      <c r="B6" t="s">
        <v>75</v>
      </c>
      <c r="C6" t="s">
        <v>12</v>
      </c>
      <c r="D6" t="s">
        <v>12</v>
      </c>
      <c r="E6" t="s">
        <v>33</v>
      </c>
      <c r="F6" t="str">
        <f t="shared" si="0"/>
        <v/>
      </c>
      <c r="G6" t="str">
        <f t="shared" si="1"/>
        <v>modconfiguration_workshop-1230943324</v>
      </c>
      <c r="H6" t="s">
        <v>12</v>
      </c>
    </row>
    <row r="7" spans="1:8" x14ac:dyDescent="0.25">
      <c r="A7" t="s">
        <v>148</v>
      </c>
      <c r="B7" t="s">
        <v>149</v>
      </c>
      <c r="C7" t="s">
        <v>6</v>
      </c>
      <c r="D7" t="s">
        <v>6</v>
      </c>
      <c r="E7" t="s">
        <v>33</v>
      </c>
      <c r="F7" t="str">
        <f t="shared" si="0"/>
        <v/>
      </c>
      <c r="G7" t="str">
        <f t="shared" si="1"/>
        <v/>
      </c>
    </row>
    <row r="8" spans="1:8" x14ac:dyDescent="0.25">
      <c r="A8" t="s">
        <v>132</v>
      </c>
      <c r="B8" t="s">
        <v>133</v>
      </c>
      <c r="C8" t="s">
        <v>6</v>
      </c>
      <c r="D8" t="s">
        <v>6</v>
      </c>
      <c r="E8" t="s">
        <v>33</v>
      </c>
      <c r="F8" t="str">
        <f t="shared" si="0"/>
        <v/>
      </c>
      <c r="G8" t="str">
        <f t="shared" si="1"/>
        <v/>
      </c>
    </row>
    <row r="9" spans="1:8" x14ac:dyDescent="0.25">
      <c r="A9" t="s">
        <v>104</v>
      </c>
      <c r="B9" t="s">
        <v>105</v>
      </c>
      <c r="C9" t="s">
        <v>12</v>
      </c>
      <c r="D9" t="s">
        <v>6</v>
      </c>
      <c r="E9" t="s">
        <v>33</v>
      </c>
      <c r="F9" t="str">
        <f t="shared" si="0"/>
        <v>modconfiguration_workshop-2706972372</v>
      </c>
      <c r="G9" t="str">
        <f t="shared" si="1"/>
        <v/>
      </c>
    </row>
    <row r="10" spans="1:8" x14ac:dyDescent="0.25">
      <c r="A10" t="s">
        <v>102</v>
      </c>
      <c r="B10" t="s">
        <v>103</v>
      </c>
      <c r="C10" t="s">
        <v>12</v>
      </c>
      <c r="D10" t="s">
        <v>6</v>
      </c>
      <c r="E10" t="s">
        <v>33</v>
      </c>
      <c r="F10" t="str">
        <f t="shared" si="0"/>
        <v>modconfiguration_workshop-2849308125</v>
      </c>
      <c r="G10" t="str">
        <f t="shared" si="1"/>
        <v/>
      </c>
    </row>
    <row r="11" spans="1:8" x14ac:dyDescent="0.25">
      <c r="A11" s="1" t="s">
        <v>166</v>
      </c>
      <c r="B11" t="s">
        <v>167</v>
      </c>
      <c r="C11" t="s">
        <v>12</v>
      </c>
      <c r="D11" t="s">
        <v>6</v>
      </c>
      <c r="E11" t="s">
        <v>33</v>
      </c>
      <c r="F11" t="str">
        <f t="shared" si="0"/>
        <v>modconfiguration_workshop-3193740295</v>
      </c>
      <c r="G11" t="str">
        <f t="shared" si="1"/>
        <v/>
      </c>
    </row>
    <row r="12" spans="1:8" x14ac:dyDescent="0.25">
      <c r="A12" t="s">
        <v>21</v>
      </c>
      <c r="B12" t="s">
        <v>22</v>
      </c>
      <c r="C12" t="s">
        <v>12</v>
      </c>
      <c r="D12" t="s">
        <v>6</v>
      </c>
      <c r="E12" t="s">
        <v>16</v>
      </c>
      <c r="F12" t="str">
        <f t="shared" si="0"/>
        <v>modconfiguration_workshop-2858947939</v>
      </c>
      <c r="G12" t="str">
        <f t="shared" si="1"/>
        <v/>
      </c>
    </row>
    <row r="13" spans="1:8" x14ac:dyDescent="0.25">
      <c r="A13" s="1" t="s">
        <v>180</v>
      </c>
      <c r="B13" t="s">
        <v>181</v>
      </c>
      <c r="C13" t="s">
        <v>12</v>
      </c>
      <c r="D13" t="s">
        <v>6</v>
      </c>
      <c r="E13" t="s">
        <v>33</v>
      </c>
      <c r="F13" t="str">
        <f t="shared" si="0"/>
        <v>modconfiguration_workshop-3338199971</v>
      </c>
      <c r="G13" t="str">
        <f t="shared" si="1"/>
        <v/>
      </c>
    </row>
    <row r="14" spans="1:8" x14ac:dyDescent="0.25">
      <c r="A14" t="s">
        <v>134</v>
      </c>
      <c r="B14" t="s">
        <v>135</v>
      </c>
      <c r="C14" t="s">
        <v>12</v>
      </c>
      <c r="D14" t="s">
        <v>6</v>
      </c>
      <c r="E14" t="s">
        <v>16</v>
      </c>
      <c r="F14" t="str">
        <f t="shared" si="0"/>
        <v>modconfiguration_workshop-2954239602</v>
      </c>
      <c r="G14" t="str">
        <f t="shared" si="1"/>
        <v/>
      </c>
    </row>
    <row r="15" spans="1:8" x14ac:dyDescent="0.25">
      <c r="A15" t="s">
        <v>162</v>
      </c>
      <c r="B15" t="s">
        <v>163</v>
      </c>
      <c r="C15" t="s">
        <v>12</v>
      </c>
      <c r="D15" t="s">
        <v>6</v>
      </c>
      <c r="E15" t="s">
        <v>16</v>
      </c>
    </row>
    <row r="16" spans="1:8" x14ac:dyDescent="0.25">
      <c r="A16" t="s">
        <v>144</v>
      </c>
      <c r="B16" t="s">
        <v>145</v>
      </c>
      <c r="C16" t="s">
        <v>12</v>
      </c>
      <c r="D16" t="s">
        <v>6</v>
      </c>
      <c r="E16" t="s">
        <v>16</v>
      </c>
      <c r="F16" t="str">
        <f>IF(AND(C16="+",D16="-"),_xlfn.CONCAT("modconfiguration_workshop-",MID(A16,56,10)),"")</f>
        <v>modconfiguration_workshop-3118961381</v>
      </c>
      <c r="G16" t="str">
        <f t="shared" ref="G16:G28" si="2">IF(AND(C16="+",D16="+"),_xlfn.CONCAT("modconfiguration_workshop-",MID(A16,56,10)),"")</f>
        <v/>
      </c>
    </row>
    <row r="17" spans="1:8" x14ac:dyDescent="0.25">
      <c r="A17" t="s">
        <v>61</v>
      </c>
      <c r="B17" t="s">
        <v>62</v>
      </c>
      <c r="C17" t="s">
        <v>6</v>
      </c>
      <c r="D17" t="s">
        <v>6</v>
      </c>
      <c r="E17" t="s">
        <v>16</v>
      </c>
      <c r="F17" t="str">
        <f>IF(AND(C17="+",D17="-"),_xlfn.CONCAT("modconfiguration_workshop-",MID(A17,56,10)),"")</f>
        <v/>
      </c>
      <c r="G17" t="str">
        <f t="shared" si="2"/>
        <v/>
      </c>
    </row>
    <row r="18" spans="1:8" x14ac:dyDescent="0.25">
      <c r="A18" t="s">
        <v>17</v>
      </c>
      <c r="B18" t="s">
        <v>19</v>
      </c>
      <c r="C18" t="s">
        <v>12</v>
      </c>
      <c r="D18" t="s">
        <v>12</v>
      </c>
      <c r="E18" t="s">
        <v>16</v>
      </c>
      <c r="F18" t="str">
        <f t="shared" ref="F18" si="3">IF(AND(C18="+",D18="-"),_xlfn.CONCAT("modconfiguration_workshop-",MID(A18,56,10)),"")</f>
        <v/>
      </c>
      <c r="G18" t="str">
        <f t="shared" si="2"/>
        <v>modconfiguration_workshop-2525856394</v>
      </c>
      <c r="H18" t="s">
        <v>12</v>
      </c>
    </row>
    <row r="19" spans="1:8" x14ac:dyDescent="0.25">
      <c r="A19" t="s">
        <v>57</v>
      </c>
      <c r="B19" t="s">
        <v>58</v>
      </c>
      <c r="C19" t="s">
        <v>12</v>
      </c>
      <c r="D19" t="s">
        <v>12</v>
      </c>
      <c r="E19" t="s">
        <v>33</v>
      </c>
      <c r="F19" t="str">
        <f t="shared" ref="F19:F28" si="4">IF(AND(C19="+",D19="-"),_xlfn.CONCAT("modconfiguration_workshop-",MID(A19,56,10)),"")</f>
        <v/>
      </c>
      <c r="G19" t="str">
        <f t="shared" si="2"/>
        <v>modconfiguration_workshop-1161850231</v>
      </c>
      <c r="H19" t="s">
        <v>12</v>
      </c>
    </row>
    <row r="20" spans="1:8" x14ac:dyDescent="0.25">
      <c r="A20" s="1" t="s">
        <v>112</v>
      </c>
      <c r="B20" t="s">
        <v>113</v>
      </c>
      <c r="C20" t="s">
        <v>12</v>
      </c>
      <c r="D20" t="s">
        <v>6</v>
      </c>
      <c r="E20" t="s">
        <v>33</v>
      </c>
      <c r="F20" t="str">
        <f t="shared" si="4"/>
        <v>modconfiguration_workshop-3049229391</v>
      </c>
      <c r="G20" t="str">
        <f t="shared" si="2"/>
        <v/>
      </c>
    </row>
    <row r="21" spans="1:8" x14ac:dyDescent="0.25">
      <c r="A21" t="s">
        <v>23</v>
      </c>
      <c r="B21" t="s">
        <v>24</v>
      </c>
      <c r="C21" t="s">
        <v>12</v>
      </c>
      <c r="D21" t="s">
        <v>6</v>
      </c>
      <c r="E21" t="s">
        <v>16</v>
      </c>
      <c r="F21" t="str">
        <f t="shared" si="4"/>
        <v>modconfiguration_workshop-2032536958</v>
      </c>
      <c r="G21" t="str">
        <f t="shared" si="2"/>
        <v/>
      </c>
    </row>
    <row r="22" spans="1:8" x14ac:dyDescent="0.25">
      <c r="A22" t="s">
        <v>76</v>
      </c>
      <c r="B22" t="s">
        <v>77</v>
      </c>
      <c r="C22" t="s">
        <v>12</v>
      </c>
      <c r="D22" t="s">
        <v>6</v>
      </c>
      <c r="E22" t="s">
        <v>16</v>
      </c>
      <c r="F22" t="str">
        <f t="shared" si="4"/>
        <v>modconfiguration_workshop-2351915881</v>
      </c>
      <c r="G22" t="str">
        <f t="shared" si="2"/>
        <v/>
      </c>
    </row>
    <row r="23" spans="1:8" x14ac:dyDescent="0.25">
      <c r="A23" t="s">
        <v>169</v>
      </c>
      <c r="B23" t="s">
        <v>168</v>
      </c>
      <c r="C23" t="s">
        <v>12</v>
      </c>
      <c r="D23" t="s">
        <v>12</v>
      </c>
      <c r="E23" t="s">
        <v>33</v>
      </c>
      <c r="F23" t="str">
        <f t="shared" si="4"/>
        <v/>
      </c>
      <c r="G23" t="str">
        <f t="shared" si="2"/>
        <v>modconfiguration_workshop-2914336761</v>
      </c>
    </row>
    <row r="24" spans="1:8" x14ac:dyDescent="0.25">
      <c r="A24" t="s">
        <v>78</v>
      </c>
      <c r="B24" t="s">
        <v>79</v>
      </c>
      <c r="C24" t="s">
        <v>12</v>
      </c>
      <c r="D24" t="s">
        <v>12</v>
      </c>
      <c r="E24" t="s">
        <v>16</v>
      </c>
      <c r="F24" t="str">
        <f t="shared" si="4"/>
        <v/>
      </c>
      <c r="G24" t="str">
        <f t="shared" si="2"/>
        <v>modconfiguration_workshop-376333686</v>
      </c>
      <c r="H24" t="s">
        <v>12</v>
      </c>
    </row>
    <row r="25" spans="1:8" x14ac:dyDescent="0.25">
      <c r="A25" t="s">
        <v>80</v>
      </c>
      <c r="B25" t="s">
        <v>81</v>
      </c>
      <c r="C25" t="s">
        <v>6</v>
      </c>
      <c r="D25" t="s">
        <v>6</v>
      </c>
      <c r="E25" t="s">
        <v>33</v>
      </c>
      <c r="F25" t="str">
        <f t="shared" si="4"/>
        <v/>
      </c>
      <c r="G25" t="str">
        <f t="shared" si="2"/>
        <v/>
      </c>
    </row>
    <row r="26" spans="1:8" x14ac:dyDescent="0.25">
      <c r="A26" t="s">
        <v>176</v>
      </c>
      <c r="B26" t="s">
        <v>177</v>
      </c>
      <c r="C26" t="s">
        <v>12</v>
      </c>
      <c r="D26" t="s">
        <v>6</v>
      </c>
      <c r="E26" t="s">
        <v>33</v>
      </c>
      <c r="F26" t="str">
        <f t="shared" si="4"/>
        <v>modconfiguration_workshop-3317960157</v>
      </c>
      <c r="G26" t="str">
        <f t="shared" si="2"/>
        <v/>
      </c>
    </row>
    <row r="27" spans="1:8" x14ac:dyDescent="0.25">
      <c r="A27" t="s">
        <v>25</v>
      </c>
      <c r="B27" t="s">
        <v>26</v>
      </c>
      <c r="C27" t="s">
        <v>12</v>
      </c>
      <c r="D27" t="s">
        <v>6</v>
      </c>
      <c r="E27" t="s">
        <v>16</v>
      </c>
      <c r="F27" t="str">
        <f t="shared" si="4"/>
        <v>modconfiguration_workshop-727774324</v>
      </c>
      <c r="G27" t="str">
        <f t="shared" si="2"/>
        <v/>
      </c>
    </row>
    <row r="28" spans="1:8" x14ac:dyDescent="0.25">
      <c r="A28" t="s">
        <v>82</v>
      </c>
      <c r="B28" t="s">
        <v>83</v>
      </c>
      <c r="C28" t="s">
        <v>6</v>
      </c>
      <c r="D28" t="s">
        <v>6</v>
      </c>
      <c r="E28" t="s">
        <v>33</v>
      </c>
      <c r="F28" t="str">
        <f t="shared" si="4"/>
        <v/>
      </c>
      <c r="G28" t="str">
        <f t="shared" si="2"/>
        <v/>
      </c>
    </row>
    <row r="29" spans="1:8" x14ac:dyDescent="0.25">
      <c r="A29" t="s">
        <v>106</v>
      </c>
      <c r="B29" t="s">
        <v>107</v>
      </c>
      <c r="C29" t="s">
        <v>12</v>
      </c>
      <c r="D29" t="s">
        <v>6</v>
      </c>
      <c r="E29" t="s">
        <v>64</v>
      </c>
      <c r="F29" t="str">
        <f t="shared" ref="F29" si="5">IF(AND(C29="+",D29="-"),_xlfn.CONCAT("modconfiguration_workshop-",MID(A29,56,10)),"")</f>
        <v>modconfiguration_workshop-416991215</v>
      </c>
      <c r="G29" t="str">
        <f t="shared" ref="G29" si="6">IF(AND(C29="+",D29="+"),_xlfn.CONCAT("modconfiguration_workshop-",MID(A29,56,10)),"")</f>
        <v/>
      </c>
    </row>
    <row r="30" spans="1:8" s="2" customFormat="1" x14ac:dyDescent="0.25">
      <c r="A30" s="2" t="s">
        <v>100</v>
      </c>
      <c r="B30" s="2" t="s">
        <v>101</v>
      </c>
      <c r="C30" s="2" t="s">
        <v>12</v>
      </c>
      <c r="D30" s="2" t="s">
        <v>6</v>
      </c>
      <c r="E30" s="2" t="s">
        <v>16</v>
      </c>
      <c r="F30" s="2" t="str">
        <f t="shared" ref="F30:F80" si="7">IF(AND(C30="+",D30="-"),_xlfn.CONCAT("modconfiguration_workshop-",MID(A30,56,10)),"")</f>
        <v>modconfiguration_workshop-2905450407</v>
      </c>
      <c r="G30" s="2" t="str">
        <f t="shared" ref="G30:G64" si="8">IF(AND(C30="+",D30="+"),_xlfn.CONCAT("modconfiguration_workshop-",MID(A30,56,10)),"")</f>
        <v/>
      </c>
    </row>
    <row r="31" spans="1:8" x14ac:dyDescent="0.25">
      <c r="A31" t="s">
        <v>84</v>
      </c>
      <c r="B31" t="s">
        <v>85</v>
      </c>
      <c r="C31" t="s">
        <v>12</v>
      </c>
      <c r="D31" t="s">
        <v>12</v>
      </c>
      <c r="E31" t="s">
        <v>16</v>
      </c>
      <c r="F31" t="str">
        <f t="shared" si="7"/>
        <v/>
      </c>
      <c r="G31" t="str">
        <f t="shared" si="8"/>
        <v>modconfiguration_workshop-2342521033</v>
      </c>
      <c r="H31" t="s">
        <v>12</v>
      </c>
    </row>
    <row r="32" spans="1:8" x14ac:dyDescent="0.25">
      <c r="A32" s="1" t="s">
        <v>88</v>
      </c>
      <c r="B32" t="s">
        <v>89</v>
      </c>
      <c r="C32" t="s">
        <v>12</v>
      </c>
      <c r="D32" t="s">
        <v>6</v>
      </c>
      <c r="E32" t="s">
        <v>16</v>
      </c>
      <c r="F32" t="str">
        <f t="shared" si="7"/>
        <v>modconfiguration_workshop-1273382163</v>
      </c>
      <c r="G32" t="str">
        <f t="shared" si="8"/>
        <v/>
      </c>
    </row>
    <row r="33" spans="1:8" x14ac:dyDescent="0.25">
      <c r="A33" t="s">
        <v>32</v>
      </c>
      <c r="B33" t="s">
        <v>34</v>
      </c>
      <c r="C33" t="s">
        <v>6</v>
      </c>
      <c r="D33" t="s">
        <v>6</v>
      </c>
      <c r="E33" t="s">
        <v>33</v>
      </c>
      <c r="F33" t="str">
        <f t="shared" si="7"/>
        <v/>
      </c>
      <c r="G33" t="str">
        <f t="shared" si="8"/>
        <v/>
      </c>
    </row>
    <row r="34" spans="1:8" x14ac:dyDescent="0.25">
      <c r="A34" t="s">
        <v>86</v>
      </c>
      <c r="B34" t="s">
        <v>87</v>
      </c>
      <c r="C34" t="s">
        <v>12</v>
      </c>
      <c r="D34" t="s">
        <v>6</v>
      </c>
      <c r="E34" t="s">
        <v>16</v>
      </c>
      <c r="F34" t="str">
        <f t="shared" si="7"/>
        <v>modconfiguration_workshop-2305130719</v>
      </c>
      <c r="G34" t="str">
        <f t="shared" si="8"/>
        <v/>
      </c>
    </row>
    <row r="35" spans="1:8" x14ac:dyDescent="0.25">
      <c r="A35" t="s">
        <v>27</v>
      </c>
      <c r="B35" t="s">
        <v>28</v>
      </c>
      <c r="C35" t="s">
        <v>12</v>
      </c>
      <c r="D35" t="s">
        <v>12</v>
      </c>
      <c r="E35" t="s">
        <v>29</v>
      </c>
      <c r="F35" t="str">
        <f t="shared" si="7"/>
        <v/>
      </c>
      <c r="G35" t="str">
        <f t="shared" si="8"/>
        <v>modconfiguration_workshop-351325790</v>
      </c>
      <c r="H35" t="s">
        <v>12</v>
      </c>
    </row>
    <row r="36" spans="1:8" x14ac:dyDescent="0.25">
      <c r="A36" t="s">
        <v>37</v>
      </c>
      <c r="B36" t="s">
        <v>38</v>
      </c>
      <c r="C36" t="s">
        <v>12</v>
      </c>
      <c r="D36" t="s">
        <v>12</v>
      </c>
      <c r="E36" t="s">
        <v>33</v>
      </c>
      <c r="F36" t="str">
        <f t="shared" si="7"/>
        <v/>
      </c>
      <c r="G36" t="str">
        <f t="shared" si="8"/>
        <v>modconfiguration_workshop-352373173</v>
      </c>
    </row>
    <row r="37" spans="1:8" x14ac:dyDescent="0.25">
      <c r="A37" s="1" t="s">
        <v>35</v>
      </c>
      <c r="B37" t="s">
        <v>36</v>
      </c>
      <c r="C37" t="s">
        <v>12</v>
      </c>
      <c r="D37" t="s">
        <v>12</v>
      </c>
      <c r="E37" t="s">
        <v>16</v>
      </c>
      <c r="F37" t="str">
        <f t="shared" si="7"/>
        <v/>
      </c>
      <c r="G37" t="str">
        <f t="shared" si="8"/>
        <v>modconfiguration_workshop-804549021</v>
      </c>
      <c r="H37" t="s">
        <v>12</v>
      </c>
    </row>
    <row r="38" spans="1:8" x14ac:dyDescent="0.25">
      <c r="A38" t="s">
        <v>90</v>
      </c>
      <c r="B38" t="s">
        <v>91</v>
      </c>
      <c r="C38" t="s">
        <v>12</v>
      </c>
      <c r="D38" t="s">
        <v>12</v>
      </c>
      <c r="E38" t="s">
        <v>33</v>
      </c>
      <c r="F38" t="str">
        <f t="shared" si="7"/>
        <v/>
      </c>
      <c r="G38" t="str">
        <f t="shared" si="8"/>
        <v>modconfiguration_workshop-1161879946</v>
      </c>
      <c r="H38" t="s">
        <v>12</v>
      </c>
    </row>
    <row r="39" spans="1:8" x14ac:dyDescent="0.25">
      <c r="A39" s="1" t="s">
        <v>150</v>
      </c>
      <c r="B39" t="s">
        <v>151</v>
      </c>
      <c r="C39" t="s">
        <v>6</v>
      </c>
      <c r="D39" t="s">
        <v>6</v>
      </c>
      <c r="E39" t="s">
        <v>16</v>
      </c>
      <c r="F39" t="str">
        <f t="shared" si="7"/>
        <v/>
      </c>
      <c r="G39" t="str">
        <f t="shared" si="8"/>
        <v/>
      </c>
    </row>
    <row r="40" spans="1:8" x14ac:dyDescent="0.25">
      <c r="A40" t="s">
        <v>92</v>
      </c>
      <c r="B40" t="s">
        <v>93</v>
      </c>
      <c r="C40" t="s">
        <v>12</v>
      </c>
      <c r="D40" t="s">
        <v>12</v>
      </c>
      <c r="E40" t="s">
        <v>16</v>
      </c>
      <c r="F40" t="str">
        <f t="shared" si="7"/>
        <v/>
      </c>
      <c r="G40" t="str">
        <f t="shared" si="8"/>
        <v>modconfiguration_workshop-1901927445</v>
      </c>
      <c r="H40" t="s">
        <v>12</v>
      </c>
    </row>
    <row r="41" spans="1:8" x14ac:dyDescent="0.25">
      <c r="A41" t="s">
        <v>55</v>
      </c>
      <c r="B41" t="s">
        <v>56</v>
      </c>
      <c r="C41" t="s">
        <v>12</v>
      </c>
      <c r="D41" t="s">
        <v>6</v>
      </c>
      <c r="E41" t="s">
        <v>16</v>
      </c>
      <c r="F41" t="str">
        <f t="shared" si="7"/>
        <v>modconfiguration_workshop-3224112529</v>
      </c>
      <c r="G41" t="str">
        <f t="shared" si="8"/>
        <v/>
      </c>
    </row>
    <row r="42" spans="1:8" x14ac:dyDescent="0.25">
      <c r="A42" t="s">
        <v>94</v>
      </c>
      <c r="B42" t="s">
        <v>95</v>
      </c>
      <c r="C42" t="s">
        <v>12</v>
      </c>
      <c r="D42" t="s">
        <v>12</v>
      </c>
      <c r="E42" t="s">
        <v>33</v>
      </c>
      <c r="F42" t="str">
        <f t="shared" si="7"/>
        <v/>
      </c>
      <c r="G42" t="str">
        <f t="shared" si="8"/>
        <v>modconfiguration_workshop-2111412487</v>
      </c>
      <c r="H42" t="s">
        <v>12</v>
      </c>
    </row>
    <row r="43" spans="1:8" x14ac:dyDescent="0.25">
      <c r="A43" t="s">
        <v>30</v>
      </c>
      <c r="B43" t="s">
        <v>31</v>
      </c>
      <c r="C43" t="s">
        <v>12</v>
      </c>
      <c r="D43" t="s">
        <v>6</v>
      </c>
      <c r="E43" t="s">
        <v>16</v>
      </c>
      <c r="F43" t="str">
        <f t="shared" si="7"/>
        <v>modconfiguration_workshop-1529942793</v>
      </c>
      <c r="G43" t="str">
        <f t="shared" si="8"/>
        <v/>
      </c>
    </row>
    <row r="44" spans="1:8" x14ac:dyDescent="0.25">
      <c r="A44" s="1" t="s">
        <v>187</v>
      </c>
      <c r="B44" t="s">
        <v>188</v>
      </c>
      <c r="C44" t="s">
        <v>6</v>
      </c>
      <c r="D44" t="s">
        <v>6</v>
      </c>
      <c r="E44" t="s">
        <v>16</v>
      </c>
      <c r="F44" t="str">
        <f t="shared" si="7"/>
        <v/>
      </c>
      <c r="G44" t="str">
        <f t="shared" si="8"/>
        <v/>
      </c>
    </row>
    <row r="45" spans="1:8" x14ac:dyDescent="0.25">
      <c r="A45" t="s">
        <v>108</v>
      </c>
      <c r="B45" t="s">
        <v>109</v>
      </c>
      <c r="C45" t="s">
        <v>6</v>
      </c>
      <c r="D45" t="s">
        <v>6</v>
      </c>
      <c r="E45" t="s">
        <v>16</v>
      </c>
      <c r="F45" t="str">
        <f>IF(AND(C45="+",D45="-"),_xlfn.CONCAT("modconfiguration_workshop-",MID(A45,56,10)),"")</f>
        <v/>
      </c>
      <c r="G45" t="str">
        <f>IF(AND(C45="+",D45="+"),_xlfn.CONCAT("modconfiguration_workshop-",MID(A45,56,10)),"")</f>
        <v/>
      </c>
    </row>
    <row r="46" spans="1:8" x14ac:dyDescent="0.25">
      <c r="A46" s="1" t="s">
        <v>189</v>
      </c>
      <c r="B46" t="s">
        <v>190</v>
      </c>
      <c r="C46" t="s">
        <v>6</v>
      </c>
      <c r="D46" t="s">
        <v>6</v>
      </c>
      <c r="E46" t="s">
        <v>16</v>
      </c>
      <c r="F46" t="str">
        <f>IF(AND(C46="+",D46="-"),_xlfn.CONCAT("modconfiguration_workshop-",MID(A46,56,10)),"")</f>
        <v/>
      </c>
      <c r="G46" t="str">
        <f>IF(AND(C46="+",D46="+"),_xlfn.CONCAT("modconfiguration_workshop-",MID(A46,56,10)),"")</f>
        <v/>
      </c>
    </row>
    <row r="47" spans="1:8" x14ac:dyDescent="0.25">
      <c r="A47" t="s">
        <v>142</v>
      </c>
      <c r="B47" t="s">
        <v>143</v>
      </c>
      <c r="C47" t="s">
        <v>12</v>
      </c>
      <c r="D47" t="s">
        <v>12</v>
      </c>
      <c r="E47" t="s">
        <v>16</v>
      </c>
      <c r="F47" t="str">
        <f t="shared" si="7"/>
        <v/>
      </c>
      <c r="G47" t="str">
        <f t="shared" si="8"/>
        <v>modconfiguration_workshop-3148119044</v>
      </c>
      <c r="H47" t="s">
        <v>12</v>
      </c>
    </row>
    <row r="48" spans="1:8" x14ac:dyDescent="0.25">
      <c r="A48" t="s">
        <v>39</v>
      </c>
      <c r="B48" t="s">
        <v>40</v>
      </c>
      <c r="C48" t="s">
        <v>12</v>
      </c>
      <c r="D48" t="s">
        <v>6</v>
      </c>
      <c r="E48" t="s">
        <v>16</v>
      </c>
      <c r="F48" t="str">
        <f t="shared" si="7"/>
        <v>modconfiguration_workshop-1298780476</v>
      </c>
      <c r="G48" t="str">
        <f t="shared" si="8"/>
        <v/>
      </c>
    </row>
    <row r="49" spans="1:8" x14ac:dyDescent="0.25">
      <c r="A49" t="s">
        <v>41</v>
      </c>
      <c r="B49" t="s">
        <v>42</v>
      </c>
      <c r="C49" t="s">
        <v>6</v>
      </c>
      <c r="D49" t="s">
        <v>6</v>
      </c>
      <c r="E49" t="s">
        <v>33</v>
      </c>
      <c r="F49" t="str">
        <f t="shared" si="7"/>
        <v/>
      </c>
      <c r="G49" t="str">
        <f t="shared" si="8"/>
        <v/>
      </c>
    </row>
    <row r="50" spans="1:8" x14ac:dyDescent="0.25">
      <c r="A50" t="s">
        <v>110</v>
      </c>
      <c r="B50" t="s">
        <v>111</v>
      </c>
      <c r="C50" t="s">
        <v>12</v>
      </c>
      <c r="D50" t="s">
        <v>6</v>
      </c>
      <c r="E50" t="s">
        <v>16</v>
      </c>
      <c r="F50" t="str">
        <f t="shared" si="7"/>
        <v>modconfiguration_workshop-3010482680</v>
      </c>
      <c r="G50" t="str">
        <f t="shared" si="8"/>
        <v/>
      </c>
    </row>
    <row r="51" spans="1:8" x14ac:dyDescent="0.25">
      <c r="A51" t="s">
        <v>122</v>
      </c>
      <c r="B51" t="s">
        <v>123</v>
      </c>
      <c r="C51" t="s">
        <v>12</v>
      </c>
      <c r="D51" t="s">
        <v>12</v>
      </c>
      <c r="E51" t="s">
        <v>33</v>
      </c>
      <c r="F51" t="str">
        <f t="shared" si="7"/>
        <v/>
      </c>
      <c r="G51" t="str">
        <f t="shared" si="8"/>
        <v>modconfiguration_workshop-2753482847</v>
      </c>
      <c r="H51" t="s">
        <v>12</v>
      </c>
    </row>
    <row r="52" spans="1:8" x14ac:dyDescent="0.25">
      <c r="A52" s="1" t="s">
        <v>10</v>
      </c>
      <c r="B52" t="s">
        <v>11</v>
      </c>
      <c r="C52" t="s">
        <v>6</v>
      </c>
      <c r="D52" t="s">
        <v>6</v>
      </c>
      <c r="E52" t="s">
        <v>8</v>
      </c>
      <c r="F52" t="str">
        <f t="shared" si="7"/>
        <v/>
      </c>
      <c r="G52" t="str">
        <f t="shared" si="8"/>
        <v/>
      </c>
    </row>
    <row r="53" spans="1:8" x14ac:dyDescent="0.25">
      <c r="A53" s="1" t="s">
        <v>160</v>
      </c>
      <c r="B53" t="s">
        <v>161</v>
      </c>
      <c r="C53" t="s">
        <v>6</v>
      </c>
      <c r="D53" t="s">
        <v>6</v>
      </c>
      <c r="E53" t="s">
        <v>33</v>
      </c>
      <c r="F53" t="str">
        <f t="shared" si="7"/>
        <v/>
      </c>
      <c r="G53" t="str">
        <f t="shared" si="8"/>
        <v/>
      </c>
    </row>
    <row r="54" spans="1:8" x14ac:dyDescent="0.25">
      <c r="A54" s="1" t="s">
        <v>15</v>
      </c>
      <c r="B54" t="s">
        <v>18</v>
      </c>
      <c r="C54" t="s">
        <v>12</v>
      </c>
      <c r="D54" t="s">
        <v>6</v>
      </c>
      <c r="E54" t="s">
        <v>16</v>
      </c>
      <c r="F54" t="str">
        <f t="shared" si="7"/>
        <v>modconfiguration_workshop-2950867280</v>
      </c>
      <c r="G54" t="str">
        <f t="shared" si="8"/>
        <v/>
      </c>
    </row>
    <row r="55" spans="1:8" x14ac:dyDescent="0.25">
      <c r="A55" t="s">
        <v>140</v>
      </c>
      <c r="B55" t="s">
        <v>141</v>
      </c>
      <c r="C55" t="s">
        <v>6</v>
      </c>
      <c r="D55" t="s">
        <v>6</v>
      </c>
      <c r="E55" t="s">
        <v>64</v>
      </c>
      <c r="F55" t="str">
        <f t="shared" si="7"/>
        <v/>
      </c>
      <c r="G55" t="str">
        <f t="shared" si="8"/>
        <v/>
      </c>
    </row>
    <row r="56" spans="1:8" x14ac:dyDescent="0.25">
      <c r="A56" t="s">
        <v>178</v>
      </c>
      <c r="B56" t="s">
        <v>179</v>
      </c>
      <c r="C56" t="s">
        <v>6</v>
      </c>
      <c r="D56" t="s">
        <v>6</v>
      </c>
      <c r="E56" t="s">
        <v>33</v>
      </c>
      <c r="F56" t="str">
        <f t="shared" si="7"/>
        <v/>
      </c>
      <c r="G56" t="str">
        <f t="shared" si="8"/>
        <v/>
      </c>
    </row>
    <row r="57" spans="1:8" x14ac:dyDescent="0.25">
      <c r="A57" t="s">
        <v>120</v>
      </c>
      <c r="B57" t="s">
        <v>121</v>
      </c>
      <c r="C57" t="s">
        <v>12</v>
      </c>
      <c r="D57" t="s">
        <v>12</v>
      </c>
      <c r="E57" t="s">
        <v>16</v>
      </c>
      <c r="F57" t="str">
        <f t="shared" si="7"/>
        <v/>
      </c>
      <c r="G57" t="str">
        <f t="shared" si="8"/>
        <v>modconfiguration_workshop-2326248665</v>
      </c>
      <c r="H57" t="s">
        <v>12</v>
      </c>
    </row>
    <row r="58" spans="1:8" x14ac:dyDescent="0.25">
      <c r="A58" t="s">
        <v>116</v>
      </c>
      <c r="B58" t="s">
        <v>117</v>
      </c>
      <c r="C58" t="s">
        <v>12</v>
      </c>
      <c r="D58" t="s">
        <v>6</v>
      </c>
      <c r="E58" t="s">
        <v>16</v>
      </c>
      <c r="F58" t="str">
        <f t="shared" si="7"/>
        <v>modconfiguration_workshop-2598087493</v>
      </c>
      <c r="G58" t="str">
        <f t="shared" si="8"/>
        <v/>
      </c>
    </row>
    <row r="59" spans="1:8" x14ac:dyDescent="0.25">
      <c r="A59" s="1" t="s">
        <v>152</v>
      </c>
      <c r="B59" t="s">
        <v>153</v>
      </c>
      <c r="C59" t="s">
        <v>12</v>
      </c>
      <c r="D59" t="s">
        <v>6</v>
      </c>
      <c r="E59" t="s">
        <v>16</v>
      </c>
      <c r="F59" t="str">
        <f t="shared" si="7"/>
        <v>modconfiguration_workshop-2973905799</v>
      </c>
      <c r="G59" t="str">
        <f t="shared" si="8"/>
        <v/>
      </c>
    </row>
    <row r="60" spans="1:8" x14ac:dyDescent="0.25">
      <c r="A60" t="s">
        <v>43</v>
      </c>
      <c r="B60" t="s">
        <v>44</v>
      </c>
      <c r="C60" t="s">
        <v>12</v>
      </c>
      <c r="D60" t="s">
        <v>6</v>
      </c>
      <c r="E60" t="s">
        <v>16</v>
      </c>
      <c r="F60" t="str">
        <f t="shared" si="7"/>
        <v>modconfiguration_workshop-2796122895</v>
      </c>
      <c r="G60" t="str">
        <f t="shared" si="8"/>
        <v/>
      </c>
    </row>
    <row r="61" spans="1:8" x14ac:dyDescent="0.25">
      <c r="A61" t="s">
        <v>45</v>
      </c>
      <c r="B61" t="s">
        <v>46</v>
      </c>
      <c r="C61" t="s">
        <v>12</v>
      </c>
      <c r="D61" t="s">
        <v>6</v>
      </c>
      <c r="E61" t="s">
        <v>33</v>
      </c>
      <c r="F61" t="str">
        <f t="shared" si="7"/>
        <v>modconfiguration_workshop-1557935632</v>
      </c>
      <c r="G61" t="str">
        <f t="shared" si="8"/>
        <v/>
      </c>
    </row>
    <row r="62" spans="1:8" x14ac:dyDescent="0.25">
      <c r="A62" t="s">
        <v>47</v>
      </c>
      <c r="B62" t="s">
        <v>48</v>
      </c>
      <c r="C62" t="s">
        <v>12</v>
      </c>
      <c r="D62" t="s">
        <v>6</v>
      </c>
      <c r="E62" t="s">
        <v>33</v>
      </c>
      <c r="F62" t="str">
        <f t="shared" si="7"/>
        <v>modconfiguration_workshop-1876137475</v>
      </c>
      <c r="G62" t="str">
        <f t="shared" si="8"/>
        <v/>
      </c>
    </row>
    <row r="63" spans="1:8" x14ac:dyDescent="0.25">
      <c r="A63" t="s">
        <v>53</v>
      </c>
      <c r="B63" t="s">
        <v>54</v>
      </c>
      <c r="C63" t="s">
        <v>12</v>
      </c>
      <c r="D63" t="s">
        <v>6</v>
      </c>
      <c r="E63" t="s">
        <v>33</v>
      </c>
      <c r="F63" t="str">
        <f t="shared" si="7"/>
        <v>modconfiguration_workshop-343753877</v>
      </c>
      <c r="G63" t="str">
        <f t="shared" si="8"/>
        <v/>
      </c>
    </row>
    <row r="64" spans="1:8" x14ac:dyDescent="0.25">
      <c r="A64" t="s">
        <v>112</v>
      </c>
      <c r="B64" t="s">
        <v>186</v>
      </c>
      <c r="C64" t="s">
        <v>12</v>
      </c>
      <c r="D64" t="s">
        <v>6</v>
      </c>
      <c r="E64" t="s">
        <v>33</v>
      </c>
      <c r="F64" t="str">
        <f t="shared" si="7"/>
        <v>modconfiguration_workshop-3049229391</v>
      </c>
      <c r="G64" t="str">
        <f t="shared" si="8"/>
        <v/>
      </c>
    </row>
    <row r="65" spans="1:8" x14ac:dyDescent="0.25">
      <c r="A65" t="s">
        <v>174</v>
      </c>
      <c r="B65" t="s">
        <v>175</v>
      </c>
      <c r="C65" t="s">
        <v>12</v>
      </c>
      <c r="D65" t="s">
        <v>6</v>
      </c>
      <c r="E65" t="s">
        <v>33</v>
      </c>
      <c r="F65" t="str">
        <f>IF(AND(C65="+",D65="-"),_xlfn.CONCAT("modconfiguration_workshop-",MID(A65,56,10)),"")</f>
        <v>modconfiguration_workshop-3297157773</v>
      </c>
      <c r="G65" t="str">
        <f>IF(AND(C65="+",D65="+"),_xlfn.CONCAT("modconfiguration_workshop-",MID(A65,56,10)),"")</f>
        <v/>
      </c>
    </row>
    <row r="66" spans="1:8" ht="15.75" customHeight="1" x14ac:dyDescent="0.25">
      <c r="A66" s="1" t="s">
        <v>182</v>
      </c>
      <c r="B66" t="s">
        <v>183</v>
      </c>
      <c r="C66" t="s">
        <v>12</v>
      </c>
      <c r="D66" t="s">
        <v>6</v>
      </c>
      <c r="E66" t="s">
        <v>33</v>
      </c>
      <c r="F66" t="str">
        <f t="shared" si="7"/>
        <v>modconfiguration_workshop-2994120042</v>
      </c>
    </row>
    <row r="67" spans="1:8" ht="15.75" customHeight="1" x14ac:dyDescent="0.25">
      <c r="A67" s="1" t="s">
        <v>0</v>
      </c>
      <c r="B67" t="s">
        <v>1</v>
      </c>
      <c r="C67" t="s">
        <v>12</v>
      </c>
      <c r="D67" t="s">
        <v>6</v>
      </c>
      <c r="E67" t="s">
        <v>8</v>
      </c>
      <c r="F67" t="str">
        <f>IF(AND(C67="+",D67="-"),_xlfn.CONCAT("modconfiguration_workshop-",MID(A67,56,10)),"")</f>
        <v>modconfiguration_workshop-2896126381</v>
      </c>
      <c r="G67" t="s">
        <v>14</v>
      </c>
      <c r="H67" t="s">
        <v>12</v>
      </c>
    </row>
    <row r="68" spans="1:8" x14ac:dyDescent="0.25">
      <c r="A68" t="s">
        <v>72</v>
      </c>
      <c r="B68" t="s">
        <v>73</v>
      </c>
      <c r="C68" t="s">
        <v>12</v>
      </c>
      <c r="D68" t="s">
        <v>6</v>
      </c>
      <c r="E68" t="s">
        <v>64</v>
      </c>
      <c r="F68" t="str">
        <f>IF(AND(C68="+",D68="-"),_xlfn.CONCAT("modconfiguration_workshop-",MID(A68,56,10)),"")</f>
        <v>modconfiguration_workshop-1288937992</v>
      </c>
      <c r="G68" t="str">
        <f>IF(AND(C68="+",D68="+"),_xlfn.CONCAT("modconfiguration_workshop-",MID(A68,56,10)),"")</f>
        <v/>
      </c>
    </row>
    <row r="69" spans="1:8" x14ac:dyDescent="0.25">
      <c r="A69" t="s">
        <v>138</v>
      </c>
      <c r="B69" t="s">
        <v>139</v>
      </c>
      <c r="C69" t="s">
        <v>6</v>
      </c>
      <c r="D69" t="s">
        <v>6</v>
      </c>
      <c r="E69" t="s">
        <v>16</v>
      </c>
      <c r="F69" t="str">
        <f t="shared" si="7"/>
        <v/>
      </c>
      <c r="G69" t="str">
        <f t="shared" ref="G69:G78" si="9">IF(AND(C69="+",D69="+"),_xlfn.CONCAT("modconfiguration_workshop-",MID(A69,56,10)),"")</f>
        <v/>
      </c>
    </row>
    <row r="70" spans="1:8" x14ac:dyDescent="0.25">
      <c r="A70" s="1" t="s">
        <v>184</v>
      </c>
      <c r="B70" t="s">
        <v>185</v>
      </c>
    </row>
    <row r="71" spans="1:8" x14ac:dyDescent="0.25">
      <c r="A71" t="s">
        <v>164</v>
      </c>
      <c r="B71" t="s">
        <v>165</v>
      </c>
      <c r="C71" t="s">
        <v>12</v>
      </c>
      <c r="D71" t="s">
        <v>6</v>
      </c>
      <c r="E71" t="s">
        <v>33</v>
      </c>
      <c r="F71" t="str">
        <f>IF(AND(C71="+",D71="-"),_xlfn.CONCAT("modconfiguration_workshop-",MID(A71,56,10)),"")</f>
        <v>modconfiguration_workshop-2893492379</v>
      </c>
      <c r="G71" t="str">
        <f>IF(AND(C71="+",D71="+"),_xlfn.CONCAT("modconfiguration_workshop-",MID(A71,56,10)),"")</f>
        <v/>
      </c>
    </row>
    <row r="72" spans="1:8" x14ac:dyDescent="0.25">
      <c r="A72" t="s">
        <v>96</v>
      </c>
      <c r="B72" t="s">
        <v>97</v>
      </c>
      <c r="C72" t="s">
        <v>6</v>
      </c>
      <c r="D72" t="s">
        <v>6</v>
      </c>
      <c r="E72" t="s">
        <v>33</v>
      </c>
      <c r="F72" t="str">
        <f t="shared" si="7"/>
        <v/>
      </c>
      <c r="G72" t="str">
        <f t="shared" si="9"/>
        <v/>
      </c>
    </row>
    <row r="73" spans="1:8" x14ac:dyDescent="0.25">
      <c r="A73" t="s">
        <v>146</v>
      </c>
      <c r="B73" t="s">
        <v>147</v>
      </c>
      <c r="C73" t="s">
        <v>12</v>
      </c>
      <c r="D73" t="s">
        <v>6</v>
      </c>
      <c r="E73" t="s">
        <v>16</v>
      </c>
      <c r="F73" t="str">
        <f t="shared" si="7"/>
        <v>modconfiguration_workshop-3002467728</v>
      </c>
      <c r="G73" t="str">
        <f t="shared" si="9"/>
        <v/>
      </c>
    </row>
    <row r="74" spans="1:8" x14ac:dyDescent="0.25">
      <c r="A74" t="s">
        <v>156</v>
      </c>
      <c r="B74" t="s">
        <v>157</v>
      </c>
      <c r="C74" t="s">
        <v>12</v>
      </c>
      <c r="D74" t="s">
        <v>6</v>
      </c>
      <c r="E74" t="s">
        <v>16</v>
      </c>
      <c r="F74" t="str">
        <f t="shared" si="7"/>
        <v>modconfiguration_workshop-2892297680</v>
      </c>
      <c r="G74" t="str">
        <f t="shared" si="9"/>
        <v/>
      </c>
    </row>
    <row r="75" spans="1:8" x14ac:dyDescent="0.25">
      <c r="A75" t="s">
        <v>49</v>
      </c>
      <c r="B75" t="s">
        <v>50</v>
      </c>
      <c r="C75" t="s">
        <v>12</v>
      </c>
      <c r="D75" t="s">
        <v>6</v>
      </c>
      <c r="E75" t="s">
        <v>16</v>
      </c>
      <c r="F75" t="str">
        <f t="shared" si="7"/>
        <v>modconfiguration_workshop-2831613121</v>
      </c>
      <c r="G75" t="str">
        <f t="shared" si="9"/>
        <v/>
      </c>
    </row>
    <row r="76" spans="1:8" x14ac:dyDescent="0.25">
      <c r="A76" t="s">
        <v>51</v>
      </c>
      <c r="B76" t="s">
        <v>52</v>
      </c>
      <c r="C76" t="s">
        <v>12</v>
      </c>
      <c r="D76" t="s">
        <v>6</v>
      </c>
      <c r="E76" t="s">
        <v>16</v>
      </c>
      <c r="F76" t="str">
        <f t="shared" si="7"/>
        <v>modconfiguration_workshop-2786299410</v>
      </c>
      <c r="G76" t="str">
        <f t="shared" si="9"/>
        <v/>
      </c>
    </row>
    <row r="77" spans="1:8" x14ac:dyDescent="0.25">
      <c r="A77" t="s">
        <v>63</v>
      </c>
      <c r="B77" t="s">
        <v>65</v>
      </c>
      <c r="C77" t="s">
        <v>6</v>
      </c>
      <c r="D77" t="s">
        <v>6</v>
      </c>
      <c r="E77" t="s">
        <v>64</v>
      </c>
      <c r="F77" t="str">
        <f t="shared" si="7"/>
        <v/>
      </c>
      <c r="G77" t="str">
        <f t="shared" si="9"/>
        <v/>
      </c>
    </row>
    <row r="78" spans="1:8" x14ac:dyDescent="0.25">
      <c r="A78" t="s">
        <v>114</v>
      </c>
      <c r="B78" t="s">
        <v>115</v>
      </c>
      <c r="C78" t="s">
        <v>12</v>
      </c>
      <c r="D78" t="s">
        <v>6</v>
      </c>
      <c r="E78" t="s">
        <v>16</v>
      </c>
      <c r="F78" t="str">
        <f t="shared" si="7"/>
        <v>modconfiguration_workshop-2087419015</v>
      </c>
      <c r="G78" t="str">
        <f t="shared" si="9"/>
        <v/>
      </c>
    </row>
    <row r="79" spans="1:8" x14ac:dyDescent="0.25">
      <c r="A79" t="s">
        <v>98</v>
      </c>
      <c r="B79" t="s">
        <v>99</v>
      </c>
      <c r="C79" t="s">
        <v>12</v>
      </c>
      <c r="D79" t="s">
        <v>6</v>
      </c>
      <c r="E79" t="s">
        <v>33</v>
      </c>
      <c r="F79" t="str">
        <f t="shared" si="7"/>
        <v>modconfiguration_workshop-1704104804</v>
      </c>
      <c r="G79" t="str">
        <f t="shared" ref="G79:G80" si="10">IF(AND(C79="+",D79="+"),_xlfn.CONCAT("modconfiguration_workshop-",MID(A79,56,10)),"")</f>
        <v/>
      </c>
    </row>
    <row r="80" spans="1:8" x14ac:dyDescent="0.25">
      <c r="A80" t="s">
        <v>170</v>
      </c>
      <c r="B80" t="s">
        <v>171</v>
      </c>
      <c r="C80" t="s">
        <v>6</v>
      </c>
      <c r="D80" t="s">
        <v>6</v>
      </c>
      <c r="E80" t="s">
        <v>33</v>
      </c>
      <c r="F80" t="str">
        <f t="shared" si="7"/>
        <v/>
      </c>
      <c r="G80" t="str">
        <f t="shared" si="10"/>
        <v/>
      </c>
    </row>
    <row r="81" spans="1:7" x14ac:dyDescent="0.25">
      <c r="A81" s="1" t="s">
        <v>158</v>
      </c>
      <c r="B81" t="s">
        <v>159</v>
      </c>
      <c r="C81" t="s">
        <v>6</v>
      </c>
      <c r="D81" t="s">
        <v>6</v>
      </c>
      <c r="E81" t="s">
        <v>16</v>
      </c>
    </row>
    <row r="82" spans="1:7" x14ac:dyDescent="0.25">
      <c r="A82" t="s">
        <v>154</v>
      </c>
      <c r="B82" t="s">
        <v>155</v>
      </c>
      <c r="C82" t="s">
        <v>12</v>
      </c>
      <c r="D82" t="s">
        <v>6</v>
      </c>
      <c r="E82" t="s">
        <v>33</v>
      </c>
      <c r="F82" t="str">
        <f>IF(AND(C82="+",D82="-"),_xlfn.CONCAT("modconfiguration_workshop-",MID(A82,56,10)),"")</f>
        <v>modconfiguration_workshop-2787589608</v>
      </c>
      <c r="G82" t="str">
        <f>IF(AND(C82="+",D82="+"),_xlfn.CONCAT("modconfiguration_workshop-",MID(A82,56,10)),"")</f>
        <v/>
      </c>
    </row>
    <row r="84" spans="1:7" x14ac:dyDescent="0.25">
      <c r="A84" s="1" t="s">
        <v>118</v>
      </c>
      <c r="B84" t="s">
        <v>119</v>
      </c>
      <c r="F84" t="str">
        <f t="shared" ref="F84:F93" si="11">IF(AND(C84="+",D84="-"),_xlfn.CONCAT("modconfiguration_workshop-",MID(A84,56,10)),"")</f>
        <v/>
      </c>
      <c r="G84" t="str">
        <f t="shared" ref="G84:G93" si="12">IF(AND(C84="+",D84="+"),_xlfn.CONCAT("modconfiguration_workshop-",MID(A84,56,10)),"")</f>
        <v/>
      </c>
    </row>
    <row r="85" spans="1:7" x14ac:dyDescent="0.25">
      <c r="A85" t="s">
        <v>124</v>
      </c>
      <c r="B85" t="s">
        <v>125</v>
      </c>
      <c r="F85" t="str">
        <f t="shared" si="11"/>
        <v/>
      </c>
      <c r="G85" t="str">
        <f t="shared" si="12"/>
        <v/>
      </c>
    </row>
    <row r="86" spans="1:7" x14ac:dyDescent="0.25">
      <c r="A86" t="s">
        <v>126</v>
      </c>
      <c r="B86" t="s">
        <v>127</v>
      </c>
      <c r="F86" t="str">
        <f t="shared" si="11"/>
        <v/>
      </c>
      <c r="G86" t="str">
        <f t="shared" si="12"/>
        <v/>
      </c>
    </row>
    <row r="87" spans="1:7" x14ac:dyDescent="0.25">
      <c r="A87" t="s">
        <v>128</v>
      </c>
      <c r="B87" t="s">
        <v>129</v>
      </c>
      <c r="F87" t="str">
        <f t="shared" si="11"/>
        <v/>
      </c>
      <c r="G87" t="str">
        <f t="shared" si="12"/>
        <v/>
      </c>
    </row>
    <row r="88" spans="1:7" x14ac:dyDescent="0.25">
      <c r="A88" t="s">
        <v>130</v>
      </c>
      <c r="B88" t="s">
        <v>131</v>
      </c>
      <c r="F88" t="str">
        <f t="shared" si="11"/>
        <v/>
      </c>
      <c r="G88" t="str">
        <f t="shared" si="12"/>
        <v/>
      </c>
    </row>
    <row r="89" spans="1:7" x14ac:dyDescent="0.25">
      <c r="A89" s="1" t="s">
        <v>136</v>
      </c>
      <c r="B89" t="s">
        <v>137</v>
      </c>
      <c r="F89" t="str">
        <f t="shared" si="11"/>
        <v/>
      </c>
      <c r="G89" t="str">
        <f t="shared" si="12"/>
        <v/>
      </c>
    </row>
    <row r="90" spans="1:7" x14ac:dyDescent="0.25">
      <c r="A90" t="s">
        <v>172</v>
      </c>
      <c r="B90" t="s">
        <v>173</v>
      </c>
      <c r="C90" t="s">
        <v>12</v>
      </c>
      <c r="D90" t="s">
        <v>6</v>
      </c>
      <c r="E90" t="s">
        <v>33</v>
      </c>
      <c r="F90" t="str">
        <f t="shared" si="11"/>
        <v>modconfiguration_workshop-2657513551</v>
      </c>
      <c r="G90" t="str">
        <f t="shared" si="12"/>
        <v/>
      </c>
    </row>
    <row r="91" spans="1:7" x14ac:dyDescent="0.25">
      <c r="F91" t="str">
        <f t="shared" si="11"/>
        <v/>
      </c>
      <c r="G91" t="str">
        <f t="shared" si="12"/>
        <v/>
      </c>
    </row>
    <row r="92" spans="1:7" x14ac:dyDescent="0.25">
      <c r="F92" t="str">
        <f t="shared" si="11"/>
        <v/>
      </c>
      <c r="G92" t="str">
        <f t="shared" si="12"/>
        <v/>
      </c>
    </row>
    <row r="93" spans="1:7" x14ac:dyDescent="0.25">
      <c r="F93" t="str">
        <f t="shared" si="11"/>
        <v/>
      </c>
      <c r="G93" t="str">
        <f t="shared" si="12"/>
        <v/>
      </c>
    </row>
    <row r="94" spans="1:7" x14ac:dyDescent="0.25">
      <c r="F94" t="str">
        <f t="shared" ref="F94:F96" si="13">IF(AND(C94="+",D94="-"),_xlfn.CONCAT("modconfiguration_workshop-",MID(A94,56,10)),"")</f>
        <v/>
      </c>
      <c r="G94" t="str">
        <f t="shared" ref="G94:G95" si="14">IF(AND(C94="+",D94="+"),_xlfn.CONCAT("modconfiguration_workshop-",MID(A94,56,10)),"")</f>
        <v/>
      </c>
    </row>
    <row r="95" spans="1:7" x14ac:dyDescent="0.25">
      <c r="F95" t="str">
        <f t="shared" si="13"/>
        <v/>
      </c>
      <c r="G95" t="str">
        <f t="shared" si="14"/>
        <v/>
      </c>
    </row>
    <row r="96" spans="1:7" x14ac:dyDescent="0.25">
      <c r="F96" t="str">
        <f t="shared" si="13"/>
        <v/>
      </c>
    </row>
  </sheetData>
  <hyperlinks>
    <hyperlink ref="A67" r:id="rId1" xr:uid="{99EF122B-F7E7-46EE-8E8F-C38840EE144A}"/>
    <hyperlink ref="A52" r:id="rId2" xr:uid="{5ED84EE8-536F-431A-B93C-A7937EA891D5}"/>
    <hyperlink ref="A54" r:id="rId3" xr:uid="{579E80BC-34F2-4799-A2CC-AFEFD2C51EC3}"/>
    <hyperlink ref="A37" r:id="rId4" xr:uid="{75C2BE64-B13B-4F93-AE6B-D43302EE826F}"/>
    <hyperlink ref="A3" r:id="rId5" xr:uid="{3D341F41-9012-4E6C-B85C-CF272338C214}"/>
    <hyperlink ref="A89" r:id="rId6" xr:uid="{A0464384-5241-4AAA-A84E-49EB7B8B6465}"/>
    <hyperlink ref="A20" r:id="rId7" xr:uid="{7F5DA57E-BBF3-4316-B8F8-02B8237DBE70}"/>
    <hyperlink ref="A59" r:id="rId8" xr:uid="{1B25475F-92F4-4849-8CD2-CA80153F10AD}"/>
    <hyperlink ref="A84" r:id="rId9" xr:uid="{85B3C2C7-C4DD-4011-8088-E034EC19665D}"/>
    <hyperlink ref="A2" r:id="rId10" xr:uid="{6E224720-B6FF-42EB-9276-5DB225F0AF94}"/>
    <hyperlink ref="A39" r:id="rId11" xr:uid="{64DFEF65-AA36-40E9-8897-AB71C956F22F}"/>
    <hyperlink ref="A53" r:id="rId12" xr:uid="{EB002B0F-8A35-4064-A831-398CFDAD3B9B}"/>
    <hyperlink ref="A81" r:id="rId13" xr:uid="{9FC72DD5-6C61-41A6-A1F8-70C9D37CE350}"/>
    <hyperlink ref="A11" r:id="rId14" xr:uid="{741AD552-65E1-49C5-BD23-655537CA8E24}"/>
    <hyperlink ref="A13" r:id="rId15" xr:uid="{A00FCBB7-F1DD-459B-B45D-6430BA424611}"/>
    <hyperlink ref="A66" r:id="rId16" xr:uid="{86567424-6700-4CFA-9AA7-6550DE60D305}"/>
    <hyperlink ref="A70" r:id="rId17" xr:uid="{9202A5E7-0A34-4F3E-BD72-57E5550D95A2}"/>
    <hyperlink ref="A32" r:id="rId18" xr:uid="{F373FEA3-533E-45B4-92E9-D86510975613}"/>
    <hyperlink ref="A44" r:id="rId19" xr:uid="{0E360458-39EA-4483-949A-F8176F15B6F9}"/>
    <hyperlink ref="A46" r:id="rId20" xr:uid="{C8643B6D-C5DF-4C18-A68E-52DD30561E6F}"/>
  </hyperlinks>
  <pageMargins left="0.7" right="0.7" top="0.75" bottom="0.75" header="0.3" footer="0.3"/>
  <pageSetup paperSize="9" orientation="portrait" horizontalDpi="300" verticalDpi="300" r:id="rId21"/>
  <drawing r:id="rId2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</vt:i4>
      </vt:variant>
    </vt:vector>
  </HeadingPairs>
  <TitlesOfParts>
    <vt:vector size="1" baseType="lpstr">
      <vt:lpstr>Arkusz1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</dc:creator>
  <cp:lastModifiedBy>Robert</cp:lastModifiedBy>
  <dcterms:created xsi:type="dcterms:W3CDTF">2015-06-05T18:19:34Z</dcterms:created>
  <dcterms:modified xsi:type="dcterms:W3CDTF">2024-12-28T13:51:05Z</dcterms:modified>
</cp:coreProperties>
</file>